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56" windowHeight="3468" activeTab="0"/>
  </bookViews>
  <sheets>
    <sheet name="Годовой" sheetId="1" r:id="rId1"/>
  </sheets>
  <definedNames/>
  <calcPr fullCalcOnLoad="1"/>
</workbook>
</file>

<file path=xl/sharedStrings.xml><?xml version="1.0" encoding="utf-8"?>
<sst xmlns="http://schemas.openxmlformats.org/spreadsheetml/2006/main" count="67" uniqueCount="46">
  <si>
    <t>(подпись)</t>
  </si>
  <si>
    <t>(фамилия, инициалы)</t>
  </si>
  <si>
    <t xml:space="preserve">                                                (фамилия, инициалы)   (номер телефона)</t>
  </si>
  <si>
    <t xml:space="preserve">Исполнитель:                   </t>
  </si>
  <si>
    <t>Принятые бюджетные обязательства</t>
  </si>
  <si>
    <t>Корнеева Н.С.</t>
  </si>
  <si>
    <t>Руководитель финансового органа муниципального образования</t>
  </si>
  <si>
    <t>М.П.</t>
  </si>
  <si>
    <t>х</t>
  </si>
  <si>
    <t>Глава администрации муниципального образования</t>
  </si>
  <si>
    <t>ОТЧЕТ</t>
  </si>
  <si>
    <t xml:space="preserve">(годовой) </t>
  </si>
  <si>
    <t>Наименова-ние проектов</t>
  </si>
  <si>
    <t xml:space="preserve">Утверждено </t>
  </si>
  <si>
    <t>средств (рублей) из:</t>
  </si>
  <si>
    <t>Поступило средств (рублей) из:</t>
  </si>
  <si>
    <t>Расходы, подтвержденные документами (рублей) из:</t>
  </si>
  <si>
    <t>областного бюджета *</t>
  </si>
  <si>
    <t>*</t>
  </si>
  <si>
    <t>вне-бюджетныхисточни-ков</t>
  </si>
  <si>
    <t>Номер и дата договора</t>
  </si>
  <si>
    <t>Сумма догово-ра, рублей</t>
  </si>
  <si>
    <t>Номер, дата акта выпол-ненных работ</t>
  </si>
  <si>
    <t>Итого:</t>
  </si>
  <si>
    <t>бюджета муници-пального образования *</t>
  </si>
  <si>
    <t>внебюд-жетных источников</t>
  </si>
  <si>
    <t>областного бюджета</t>
  </si>
  <si>
    <t>бюджета муници-пального образования</t>
  </si>
  <si>
    <t>бюджета муниципаль-ного образо-вания</t>
  </si>
  <si>
    <t>Неисполь-зованный остаток межбюд-жетного  трансферта, под-лежащий возврату в областной бюджет (рублей)</t>
  </si>
  <si>
    <t>Контрагент</t>
  </si>
  <si>
    <t>Наименование работ</t>
  </si>
  <si>
    <t>Выполнено работ, рублей</t>
  </si>
  <si>
    <t>Фактическое значение целевого показателя результативности предоставления субсидии (в % к плановому *)</t>
  </si>
  <si>
    <t>Эсминович Ю.А.</t>
  </si>
  <si>
    <t>Снитко И.В.</t>
  </si>
  <si>
    <t>8(81375)68447</t>
  </si>
  <si>
    <t>за  2019 год</t>
  </si>
  <si>
    <t>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"Кузёмкинское сельское поселение" муниципального образования "Кингисеппский муниципальный район" Ленинградской области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t>
  </si>
  <si>
    <t>Ремонт участка автомобильной дороги по ул.Садовая от д.13 до д.7 ул.речная дер.Ропша</t>
  </si>
  <si>
    <t>ООО "Леонет"</t>
  </si>
  <si>
    <t>№ 0145300028619000002 от 16.09.2019г.</t>
  </si>
  <si>
    <t>-</t>
  </si>
  <si>
    <t>Ремонт участка  дороги в дер.Волково: от земельного участка № 11 до контейнерной площадки</t>
  </si>
  <si>
    <t>Обустройство трубоперехода в д.Калливере</t>
  </si>
  <si>
    <t>Приобретение и установка уличных указателей в деревнях Малое Кузёмкино, Федоровка, Ударник</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</si>
</sst>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р_._-;\-* #,##0_р_._-;_-* &quot;-&quot;??_р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48">
    <font>
      <sz val="11"/>
      <color theme="1"/>
      <name val="Calibri"/>
      <family val="2"/>
    </font>
    <font>
      <sz val="11"/>
      <color indexed="8"/>
      <name val="Calibri"/>
      <family val="2"/>
    </font>
    <font>
      <sz val="8"/>
      <name val="Times New Roman"/>
      <family val="1"/>
    </font>
    <font>
      <sz val="10"/>
      <name val="Times New Roman"/>
      <family val="1"/>
    </font>
    <font>
      <u val="single"/>
      <sz val="10"/>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8"/>
      <color indexed="8"/>
      <name val="Times New Roman"/>
      <family val="1"/>
    </font>
    <font>
      <sz val="10"/>
      <color indexed="8"/>
      <name val="Calibri"/>
      <family val="2"/>
    </font>
    <font>
      <sz val="10"/>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8"/>
      <color theme="1"/>
      <name val="Times New Roman"/>
      <family val="1"/>
    </font>
    <font>
      <sz val="10"/>
      <color theme="1"/>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medium"/>
      <right style="medium"/>
      <top/>
      <bottom/>
    </border>
    <border>
      <left style="medium"/>
      <right style="medium"/>
      <top style="medium"/>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right/>
      <top/>
      <bottom style="medium"/>
    </border>
    <border>
      <left/>
      <right style="medium"/>
      <top/>
      <bottom style="mediu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40">
    <xf numFmtId="0" fontId="0"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Border="1" applyAlignment="1">
      <alignment horizontal="center"/>
    </xf>
    <xf numFmtId="0" fontId="43" fillId="0" borderId="0" xfId="0" applyFont="1" applyAlignment="1">
      <alignment/>
    </xf>
    <xf numFmtId="0" fontId="44" fillId="0" borderId="10" xfId="0" applyFont="1" applyBorder="1" applyAlignment="1">
      <alignment horizontal="center" vertical="top" wrapText="1"/>
    </xf>
    <xf numFmtId="0" fontId="44" fillId="0" borderId="11" xfId="0" applyFont="1" applyBorder="1" applyAlignment="1">
      <alignment horizontal="center" vertical="top" wrapText="1"/>
    </xf>
    <xf numFmtId="0" fontId="45" fillId="0" borderId="11" xfId="0" applyFont="1" applyBorder="1" applyAlignment="1">
      <alignment/>
    </xf>
    <xf numFmtId="4" fontId="46" fillId="0" borderId="12" xfId="0" applyNumberFormat="1" applyFont="1" applyBorder="1" applyAlignment="1">
      <alignment horizontal="center" vertical="top" wrapText="1"/>
    </xf>
    <xf numFmtId="4" fontId="45" fillId="0" borderId="11" xfId="0" applyNumberFormat="1" applyFont="1" applyBorder="1" applyAlignment="1">
      <alignment horizontal="center"/>
    </xf>
    <xf numFmtId="4" fontId="46" fillId="0" borderId="11" xfId="0" applyNumberFormat="1" applyFont="1" applyBorder="1" applyAlignment="1">
      <alignment horizontal="center"/>
    </xf>
    <xf numFmtId="4" fontId="46" fillId="0" borderId="11" xfId="0" applyNumberFormat="1" applyFont="1" applyBorder="1" applyAlignment="1">
      <alignment horizontal="center" vertical="top"/>
    </xf>
    <xf numFmtId="4" fontId="46" fillId="0" borderId="13" xfId="0" applyNumberFormat="1" applyFont="1" applyBorder="1" applyAlignment="1">
      <alignment vertical="top" wrapText="1"/>
    </xf>
    <xf numFmtId="4" fontId="46" fillId="0" borderId="10" xfId="0" applyNumberFormat="1" applyFont="1" applyBorder="1" applyAlignment="1">
      <alignment horizontal="center" vertical="top" wrapText="1"/>
    </xf>
    <xf numFmtId="4" fontId="46" fillId="0" borderId="12" xfId="0" applyNumberFormat="1" applyFont="1" applyBorder="1" applyAlignment="1">
      <alignment horizontal="center" vertical="top"/>
    </xf>
    <xf numFmtId="177" fontId="46" fillId="0" borderId="12" xfId="0" applyNumberFormat="1" applyFont="1" applyBorder="1" applyAlignment="1">
      <alignment horizontal="center" vertical="top"/>
    </xf>
    <xf numFmtId="4" fontId="46" fillId="0" borderId="11" xfId="0" applyNumberFormat="1" applyFont="1" applyBorder="1" applyAlignment="1">
      <alignment horizontal="center" vertical="top" wrapText="1"/>
    </xf>
    <xf numFmtId="4" fontId="46" fillId="0" borderId="11" xfId="0" applyNumberFormat="1" applyFont="1" applyBorder="1" applyAlignment="1">
      <alignment vertical="top" wrapText="1"/>
    </xf>
    <xf numFmtId="177" fontId="46" fillId="0" borderId="11" xfId="0" applyNumberFormat="1" applyFont="1" applyBorder="1" applyAlignment="1">
      <alignment horizontal="center" vertical="top"/>
    </xf>
    <xf numFmtId="0" fontId="46" fillId="0" borderId="14" xfId="0" applyNumberFormat="1" applyFont="1" applyBorder="1" applyAlignment="1">
      <alignment vertical="top" wrapText="1"/>
    </xf>
    <xf numFmtId="0" fontId="46" fillId="0" borderId="11" xfId="0" applyNumberFormat="1" applyFont="1" applyBorder="1" applyAlignment="1">
      <alignment vertical="top" wrapText="1"/>
    </xf>
    <xf numFmtId="0" fontId="44" fillId="0" borderId="15" xfId="0" applyFont="1" applyBorder="1" applyAlignment="1">
      <alignment horizontal="center" vertical="top" wrapText="1"/>
    </xf>
    <xf numFmtId="0" fontId="44" fillId="0" borderId="14" xfId="0" applyFont="1" applyBorder="1" applyAlignment="1">
      <alignment horizontal="center" vertical="top" wrapText="1"/>
    </xf>
    <xf numFmtId="0" fontId="47" fillId="0" borderId="0" xfId="0" applyFont="1" applyAlignment="1">
      <alignment horizontal="center"/>
    </xf>
    <xf numFmtId="0" fontId="0" fillId="0" borderId="0" xfId="0" applyAlignment="1">
      <alignment/>
    </xf>
    <xf numFmtId="0" fontId="47" fillId="0" borderId="0" xfId="0" applyFont="1" applyAlignment="1">
      <alignment horizontal="center" wrapText="1"/>
    </xf>
    <xf numFmtId="0" fontId="0" fillId="0" borderId="0" xfId="0" applyAlignment="1">
      <alignment wrapText="1"/>
    </xf>
    <xf numFmtId="0" fontId="0" fillId="0" borderId="14" xfId="0" applyBorder="1" applyAlignment="1">
      <alignment horizontal="center" vertical="top" wrapText="1"/>
    </xf>
    <xf numFmtId="0" fontId="44" fillId="0" borderId="16" xfId="0" applyFont="1" applyBorder="1" applyAlignment="1">
      <alignment horizontal="center" vertical="top" wrapText="1"/>
    </xf>
    <xf numFmtId="0" fontId="44" fillId="0" borderId="17" xfId="0" applyFont="1" applyBorder="1" applyAlignment="1">
      <alignment horizontal="center" vertical="top" wrapText="1"/>
    </xf>
    <xf numFmtId="0" fontId="44" fillId="0" borderId="18" xfId="0" applyFont="1" applyBorder="1" applyAlignment="1">
      <alignment horizontal="center" vertical="top" wrapText="1"/>
    </xf>
    <xf numFmtId="0" fontId="44" fillId="0" borderId="19" xfId="0" applyFont="1" applyBorder="1" applyAlignment="1">
      <alignment horizontal="center" vertical="top" wrapText="1"/>
    </xf>
    <xf numFmtId="0" fontId="44" fillId="0" borderId="20" xfId="0" applyFont="1" applyBorder="1" applyAlignment="1">
      <alignment horizontal="center" vertical="top" wrapText="1"/>
    </xf>
    <xf numFmtId="0" fontId="44" fillId="0" borderId="21" xfId="0" applyFont="1" applyBorder="1" applyAlignment="1">
      <alignment horizontal="center" vertical="top" wrapText="1"/>
    </xf>
    <xf numFmtId="0" fontId="3" fillId="0" borderId="22" xfId="0" applyFont="1" applyBorder="1" applyAlignment="1">
      <alignment horizontal="center"/>
    </xf>
    <xf numFmtId="0" fontId="5" fillId="0" borderId="23" xfId="0" applyFont="1" applyBorder="1" applyAlignment="1">
      <alignment horizontal="center"/>
    </xf>
    <xf numFmtId="0" fontId="3" fillId="0" borderId="0" xfId="0" applyFont="1" applyAlignment="1">
      <alignment/>
    </xf>
    <xf numFmtId="0" fontId="3" fillId="0" borderId="0" xfId="0" applyFont="1" applyAlignment="1">
      <alignment vertical="top" wrapText="1"/>
    </xf>
    <xf numFmtId="0" fontId="4" fillId="0" borderId="22" xfId="0" applyFont="1" applyBorder="1" applyAlignment="1">
      <alignment horizontal="center"/>
    </xf>
    <xf numFmtId="0" fontId="3"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
  <sheetViews>
    <sheetView tabSelected="1" zoomScalePageLayoutView="0" workbookViewId="0" topLeftCell="A10">
      <selection activeCell="O19" sqref="O19"/>
    </sheetView>
  </sheetViews>
  <sheetFormatPr defaultColWidth="9.140625" defaultRowHeight="15"/>
  <cols>
    <col min="1" max="1" width="15.7109375" style="0" customWidth="1"/>
    <col min="2" max="2" width="11.28125" style="0" customWidth="1"/>
    <col min="3" max="3" width="10.421875" style="0" customWidth="1"/>
    <col min="4" max="4" width="9.421875" style="0" customWidth="1"/>
    <col min="5" max="5" width="8.7109375" style="0" customWidth="1"/>
    <col min="6" max="6" width="9.28125" style="0" customWidth="1"/>
    <col min="7" max="7" width="10.00390625" style="0" customWidth="1"/>
    <col min="8" max="8" width="10.28125" style="0" customWidth="1"/>
    <col min="9" max="9" width="8.8515625" style="0" customWidth="1"/>
    <col min="10" max="10" width="9.28125" style="0" customWidth="1"/>
    <col min="11" max="11" width="11.421875" style="0" customWidth="1"/>
    <col min="12" max="12" width="9.28125" style="0" customWidth="1"/>
    <col min="13" max="13" width="10.7109375" style="0" customWidth="1"/>
    <col min="14" max="14" width="12.8515625" style="0" customWidth="1"/>
    <col min="15" max="15" width="11.28125" style="0" customWidth="1"/>
    <col min="16" max="16" width="10.00390625" style="0" customWidth="1"/>
    <col min="17" max="17" width="6.28125" style="0" customWidth="1"/>
    <col min="18" max="18" width="8.140625" style="0" customWidth="1"/>
  </cols>
  <sheetData>
    <row r="1" spans="1:18" ht="34.5" customHeight="1">
      <c r="A1" s="23" t="s">
        <v>10</v>
      </c>
      <c r="B1" s="24"/>
      <c r="C1" s="24"/>
      <c r="D1" s="24"/>
      <c r="E1" s="24"/>
      <c r="F1" s="24"/>
      <c r="G1" s="24"/>
      <c r="H1" s="24"/>
      <c r="I1" s="24"/>
      <c r="J1" s="24"/>
      <c r="K1" s="24"/>
      <c r="L1" s="24"/>
      <c r="M1" s="24"/>
      <c r="N1" s="24"/>
      <c r="O1" s="24"/>
      <c r="P1" s="24"/>
      <c r="Q1" s="24"/>
      <c r="R1" s="24"/>
    </row>
    <row r="2" spans="1:18" ht="15.75" customHeight="1">
      <c r="A2" s="23" t="s">
        <v>11</v>
      </c>
      <c r="B2" s="24"/>
      <c r="C2" s="24"/>
      <c r="D2" s="24"/>
      <c r="E2" s="24"/>
      <c r="F2" s="24"/>
      <c r="G2" s="24"/>
      <c r="H2" s="24"/>
      <c r="I2" s="24"/>
      <c r="J2" s="24"/>
      <c r="K2" s="24"/>
      <c r="L2" s="24"/>
      <c r="M2" s="24"/>
      <c r="N2" s="24"/>
      <c r="O2" s="24"/>
      <c r="P2" s="24"/>
      <c r="Q2" s="24"/>
      <c r="R2" s="24"/>
    </row>
    <row r="3" spans="1:18" ht="53.25" customHeight="1">
      <c r="A3" s="25" t="s">
        <v>38</v>
      </c>
      <c r="B3" s="26"/>
      <c r="C3" s="26"/>
      <c r="D3" s="26"/>
      <c r="E3" s="26"/>
      <c r="F3" s="26"/>
      <c r="G3" s="26"/>
      <c r="H3" s="26"/>
      <c r="I3" s="26"/>
      <c r="J3" s="26"/>
      <c r="K3" s="26"/>
      <c r="L3" s="26"/>
      <c r="M3" s="26"/>
      <c r="N3" s="26"/>
      <c r="O3" s="26"/>
      <c r="P3" s="26"/>
      <c r="Q3" s="26"/>
      <c r="R3" s="26"/>
    </row>
    <row r="4" spans="1:18" ht="3" customHeight="1">
      <c r="A4" s="26"/>
      <c r="B4" s="26"/>
      <c r="C4" s="26"/>
      <c r="D4" s="26"/>
      <c r="E4" s="26"/>
      <c r="F4" s="26"/>
      <c r="G4" s="26"/>
      <c r="H4" s="26"/>
      <c r="I4" s="26"/>
      <c r="J4" s="26"/>
      <c r="K4" s="26"/>
      <c r="L4" s="26"/>
      <c r="M4" s="26"/>
      <c r="N4" s="26"/>
      <c r="O4" s="26"/>
      <c r="P4" s="26"/>
      <c r="Q4" s="26"/>
      <c r="R4" s="26"/>
    </row>
    <row r="5" spans="1:18" ht="14.25">
      <c r="A5" s="23" t="s">
        <v>37</v>
      </c>
      <c r="B5" s="24"/>
      <c r="C5" s="24"/>
      <c r="D5" s="24"/>
      <c r="E5" s="24"/>
      <c r="F5" s="24"/>
      <c r="G5" s="24"/>
      <c r="H5" s="24"/>
      <c r="I5" s="24"/>
      <c r="J5" s="24"/>
      <c r="K5" s="24"/>
      <c r="L5" s="24"/>
      <c r="M5" s="24"/>
      <c r="N5" s="24"/>
      <c r="O5" s="24"/>
      <c r="P5" s="24"/>
      <c r="Q5" s="24"/>
      <c r="R5" s="24"/>
    </row>
    <row r="6" ht="26.25" customHeight="1" thickBot="1"/>
    <row r="7" spans="1:18" ht="55.5" customHeight="1">
      <c r="A7" s="21" t="s">
        <v>12</v>
      </c>
      <c r="B7" s="28" t="s">
        <v>13</v>
      </c>
      <c r="C7" s="29"/>
      <c r="D7" s="30"/>
      <c r="E7" s="28" t="s">
        <v>15</v>
      </c>
      <c r="F7" s="29"/>
      <c r="G7" s="30"/>
      <c r="H7" s="28" t="s">
        <v>16</v>
      </c>
      <c r="I7" s="29"/>
      <c r="J7" s="30"/>
      <c r="K7" s="21" t="s">
        <v>29</v>
      </c>
      <c r="L7" s="28" t="s">
        <v>4</v>
      </c>
      <c r="M7" s="29"/>
      <c r="N7" s="29"/>
      <c r="O7" s="29"/>
      <c r="P7" s="29"/>
      <c r="Q7" s="29"/>
      <c r="R7" s="30"/>
    </row>
    <row r="8" spans="1:18" ht="15" thickBot="1">
      <c r="A8" s="22"/>
      <c r="B8" s="31" t="s">
        <v>14</v>
      </c>
      <c r="C8" s="32"/>
      <c r="D8" s="33"/>
      <c r="E8" s="31"/>
      <c r="F8" s="32"/>
      <c r="G8" s="33"/>
      <c r="H8" s="31"/>
      <c r="I8" s="32"/>
      <c r="J8" s="33"/>
      <c r="K8" s="22"/>
      <c r="L8" s="31"/>
      <c r="M8" s="32"/>
      <c r="N8" s="32"/>
      <c r="O8" s="32"/>
      <c r="P8" s="32"/>
      <c r="Q8" s="32"/>
      <c r="R8" s="33"/>
    </row>
    <row r="9" spans="1:18" ht="90.75" customHeight="1">
      <c r="A9" s="22"/>
      <c r="B9" s="21" t="s">
        <v>17</v>
      </c>
      <c r="C9" s="21" t="s">
        <v>24</v>
      </c>
      <c r="D9" s="5" t="s">
        <v>25</v>
      </c>
      <c r="E9" s="21" t="s">
        <v>26</v>
      </c>
      <c r="F9" s="21" t="s">
        <v>27</v>
      </c>
      <c r="G9" s="21" t="s">
        <v>25</v>
      </c>
      <c r="H9" s="21" t="s">
        <v>26</v>
      </c>
      <c r="I9" s="21" t="s">
        <v>28</v>
      </c>
      <c r="J9" s="21" t="s">
        <v>19</v>
      </c>
      <c r="K9" s="22"/>
      <c r="L9" s="21" t="s">
        <v>30</v>
      </c>
      <c r="M9" s="21" t="s">
        <v>20</v>
      </c>
      <c r="N9" s="21" t="s">
        <v>31</v>
      </c>
      <c r="O9" s="21" t="s">
        <v>21</v>
      </c>
      <c r="P9" s="21" t="s">
        <v>32</v>
      </c>
      <c r="Q9" s="21" t="s">
        <v>22</v>
      </c>
      <c r="R9" s="21" t="s">
        <v>33</v>
      </c>
    </row>
    <row r="10" spans="1:18" ht="31.5" customHeight="1">
      <c r="A10" s="22"/>
      <c r="B10" s="22"/>
      <c r="C10" s="22"/>
      <c r="D10" s="5" t="s">
        <v>18</v>
      </c>
      <c r="E10" s="22"/>
      <c r="F10" s="22"/>
      <c r="G10" s="22"/>
      <c r="H10" s="22"/>
      <c r="I10" s="22"/>
      <c r="J10" s="22"/>
      <c r="K10" s="22"/>
      <c r="L10" s="22"/>
      <c r="M10" s="22"/>
      <c r="N10" s="22"/>
      <c r="O10" s="22"/>
      <c r="P10" s="27"/>
      <c r="Q10" s="22"/>
      <c r="R10" s="22"/>
    </row>
    <row r="11" spans="1:18" ht="14.25">
      <c r="A11" s="6">
        <v>1</v>
      </c>
      <c r="B11" s="6">
        <v>2</v>
      </c>
      <c r="C11" s="6">
        <v>3</v>
      </c>
      <c r="D11" s="6">
        <v>4</v>
      </c>
      <c r="E11" s="6">
        <v>5</v>
      </c>
      <c r="F11" s="6">
        <v>6</v>
      </c>
      <c r="G11" s="6">
        <v>7</v>
      </c>
      <c r="H11" s="6">
        <v>8</v>
      </c>
      <c r="I11" s="6">
        <v>9</v>
      </c>
      <c r="J11" s="6">
        <v>10</v>
      </c>
      <c r="K11" s="6">
        <v>11</v>
      </c>
      <c r="L11" s="6">
        <v>12</v>
      </c>
      <c r="M11" s="6">
        <v>13</v>
      </c>
      <c r="N11" s="6">
        <v>14</v>
      </c>
      <c r="O11" s="6">
        <v>15</v>
      </c>
      <c r="P11" s="6">
        <v>16</v>
      </c>
      <c r="Q11" s="6">
        <v>17</v>
      </c>
      <c r="R11" s="6">
        <v>18</v>
      </c>
    </row>
    <row r="12" spans="1:18" ht="126" customHeight="1">
      <c r="A12" s="19" t="s">
        <v>39</v>
      </c>
      <c r="B12" s="13">
        <v>939231</v>
      </c>
      <c r="C12" s="13">
        <v>49433</v>
      </c>
      <c r="D12" s="13">
        <v>0</v>
      </c>
      <c r="E12" s="13">
        <v>0</v>
      </c>
      <c r="F12" s="13">
        <v>0</v>
      </c>
      <c r="G12" s="13">
        <v>0</v>
      </c>
      <c r="H12" s="13">
        <v>0</v>
      </c>
      <c r="I12" s="13">
        <v>0</v>
      </c>
      <c r="J12" s="13">
        <v>0</v>
      </c>
      <c r="K12" s="14">
        <v>0</v>
      </c>
      <c r="L12" s="12" t="s">
        <v>40</v>
      </c>
      <c r="M12" s="8" t="s">
        <v>41</v>
      </c>
      <c r="N12" s="19" t="s">
        <v>39</v>
      </c>
      <c r="O12" s="14">
        <f>B12+C12</f>
        <v>988664</v>
      </c>
      <c r="P12" s="14">
        <v>0</v>
      </c>
      <c r="Q12" s="8" t="s">
        <v>42</v>
      </c>
      <c r="R12" s="15">
        <v>0</v>
      </c>
    </row>
    <row r="13" spans="1:18" ht="135.75" customHeight="1">
      <c r="A13" s="20" t="s">
        <v>43</v>
      </c>
      <c r="B13" s="16">
        <v>142089</v>
      </c>
      <c r="C13" s="16">
        <v>7478</v>
      </c>
      <c r="D13" s="16">
        <v>0</v>
      </c>
      <c r="E13" s="16">
        <v>0</v>
      </c>
      <c r="F13" s="16">
        <v>0</v>
      </c>
      <c r="G13" s="16">
        <v>0</v>
      </c>
      <c r="H13" s="16">
        <v>0</v>
      </c>
      <c r="I13" s="16">
        <v>0</v>
      </c>
      <c r="J13" s="16">
        <v>0</v>
      </c>
      <c r="K13" s="11">
        <v>0</v>
      </c>
      <c r="L13" s="17" t="s">
        <v>40</v>
      </c>
      <c r="M13" s="16" t="s">
        <v>41</v>
      </c>
      <c r="N13" s="20" t="s">
        <v>43</v>
      </c>
      <c r="O13" s="16">
        <f>B13+C13</f>
        <v>149567</v>
      </c>
      <c r="P13" s="11">
        <v>0</v>
      </c>
      <c r="Q13" s="16" t="s">
        <v>42</v>
      </c>
      <c r="R13" s="18">
        <v>0</v>
      </c>
    </row>
    <row r="14" spans="1:18" ht="69" customHeight="1">
      <c r="A14" s="20" t="s">
        <v>44</v>
      </c>
      <c r="B14" s="16">
        <v>124231</v>
      </c>
      <c r="C14" s="16">
        <v>6538</v>
      </c>
      <c r="D14" s="16">
        <v>31960</v>
      </c>
      <c r="E14" s="16">
        <v>0</v>
      </c>
      <c r="F14" s="16">
        <v>0</v>
      </c>
      <c r="G14" s="16">
        <v>0</v>
      </c>
      <c r="H14" s="16">
        <v>0</v>
      </c>
      <c r="I14" s="16">
        <v>0</v>
      </c>
      <c r="J14" s="16">
        <v>0</v>
      </c>
      <c r="K14" s="11">
        <v>0</v>
      </c>
      <c r="L14" s="17" t="s">
        <v>40</v>
      </c>
      <c r="M14" s="16" t="s">
        <v>41</v>
      </c>
      <c r="N14" s="20" t="s">
        <v>44</v>
      </c>
      <c r="O14" s="16">
        <f>B14+C14</f>
        <v>130769</v>
      </c>
      <c r="P14" s="11">
        <v>0</v>
      </c>
      <c r="Q14" s="16" t="s">
        <v>42</v>
      </c>
      <c r="R14" s="18">
        <v>0</v>
      </c>
    </row>
    <row r="15" spans="1:18" ht="100.5" customHeight="1">
      <c r="A15" s="20" t="s">
        <v>45</v>
      </c>
      <c r="B15" s="16">
        <v>95469</v>
      </c>
      <c r="C15" s="16">
        <v>5026</v>
      </c>
      <c r="D15" s="16">
        <v>0</v>
      </c>
      <c r="E15" s="16">
        <v>0</v>
      </c>
      <c r="F15" s="16">
        <v>0</v>
      </c>
      <c r="G15" s="16">
        <v>0</v>
      </c>
      <c r="H15" s="16">
        <v>0</v>
      </c>
      <c r="I15" s="16">
        <v>0</v>
      </c>
      <c r="J15" s="16">
        <v>0</v>
      </c>
      <c r="K15" s="11">
        <v>0</v>
      </c>
      <c r="L15" s="16" t="s">
        <v>42</v>
      </c>
      <c r="M15" s="16" t="s">
        <v>42</v>
      </c>
      <c r="N15" s="16" t="s">
        <v>42</v>
      </c>
      <c r="O15" s="16">
        <v>0</v>
      </c>
      <c r="P15" s="11">
        <v>0</v>
      </c>
      <c r="Q15" s="16" t="s">
        <v>42</v>
      </c>
      <c r="R15" s="18">
        <v>0</v>
      </c>
    </row>
    <row r="16" spans="1:18" ht="14.25">
      <c r="A16" s="7" t="s">
        <v>23</v>
      </c>
      <c r="B16" s="9">
        <f>SUM(B12:B15)</f>
        <v>1301020</v>
      </c>
      <c r="C16" s="9">
        <f aca="true" t="shared" si="0" ref="C16:K16">SUM(C12:C15)</f>
        <v>68475</v>
      </c>
      <c r="D16" s="9">
        <f t="shared" si="0"/>
        <v>31960</v>
      </c>
      <c r="E16" s="9">
        <f t="shared" si="0"/>
        <v>0</v>
      </c>
      <c r="F16" s="9">
        <f t="shared" si="0"/>
        <v>0</v>
      </c>
      <c r="G16" s="9">
        <f t="shared" si="0"/>
        <v>0</v>
      </c>
      <c r="H16" s="9">
        <f t="shared" si="0"/>
        <v>0</v>
      </c>
      <c r="I16" s="9">
        <f t="shared" si="0"/>
        <v>0</v>
      </c>
      <c r="J16" s="9">
        <f t="shared" si="0"/>
        <v>0</v>
      </c>
      <c r="K16" s="10">
        <f t="shared" si="0"/>
        <v>0</v>
      </c>
      <c r="L16" s="10" t="s">
        <v>8</v>
      </c>
      <c r="M16" s="9" t="s">
        <v>8</v>
      </c>
      <c r="N16" s="9" t="s">
        <v>8</v>
      </c>
      <c r="O16" s="11">
        <f>SUM(O12:O15)</f>
        <v>1269000</v>
      </c>
      <c r="P16" s="11">
        <f>SUM(P12:P15)</f>
        <v>0</v>
      </c>
      <c r="Q16" s="10" t="s">
        <v>8</v>
      </c>
      <c r="R16" s="10" t="s">
        <v>8</v>
      </c>
    </row>
    <row r="17" spans="1:8" ht="14.25">
      <c r="A17" s="37" t="s">
        <v>9</v>
      </c>
      <c r="B17" s="37"/>
      <c r="C17" s="2"/>
      <c r="D17" s="2"/>
      <c r="E17" s="2"/>
      <c r="F17" s="2"/>
      <c r="G17" s="2"/>
      <c r="H17" s="2"/>
    </row>
    <row r="18" spans="1:8" ht="14.25">
      <c r="A18" s="37"/>
      <c r="B18" s="37"/>
      <c r="C18" s="34"/>
      <c r="D18" s="34"/>
      <c r="E18" s="34" t="s">
        <v>34</v>
      </c>
      <c r="F18" s="34"/>
      <c r="G18" s="38"/>
      <c r="H18" s="38"/>
    </row>
    <row r="19" spans="1:8" ht="14.25">
      <c r="A19" s="2"/>
      <c r="B19" s="2"/>
      <c r="C19" s="35" t="s">
        <v>0</v>
      </c>
      <c r="D19" s="35"/>
      <c r="E19" s="35" t="s">
        <v>1</v>
      </c>
      <c r="F19" s="35"/>
      <c r="G19" s="35"/>
      <c r="H19" s="35"/>
    </row>
    <row r="20" spans="1:8" ht="45" customHeight="1">
      <c r="A20" s="39" t="s">
        <v>6</v>
      </c>
      <c r="B20" s="39"/>
      <c r="C20" s="38"/>
      <c r="D20" s="38"/>
      <c r="E20" s="34" t="s">
        <v>5</v>
      </c>
      <c r="F20" s="34"/>
      <c r="G20" s="34"/>
      <c r="H20" s="34"/>
    </row>
    <row r="21" spans="1:8" ht="14.25">
      <c r="A21" s="2"/>
      <c r="B21" s="2"/>
      <c r="C21" s="35" t="s">
        <v>0</v>
      </c>
      <c r="D21" s="35"/>
      <c r="E21" s="35" t="s">
        <v>1</v>
      </c>
      <c r="F21" s="35"/>
      <c r="G21" s="35"/>
      <c r="H21" s="35"/>
    </row>
    <row r="22" spans="1:8" ht="14.25">
      <c r="A22" s="2"/>
      <c r="B22" s="2"/>
      <c r="C22" s="3"/>
      <c r="D22" s="3"/>
      <c r="E22" s="3"/>
      <c r="F22" s="3"/>
      <c r="G22" s="3"/>
      <c r="H22" s="3"/>
    </row>
    <row r="23" spans="1:8" ht="14.25">
      <c r="A23" s="2"/>
      <c r="B23" s="2"/>
      <c r="C23" s="3"/>
      <c r="D23" s="3"/>
      <c r="E23" s="3"/>
      <c r="F23" s="3"/>
      <c r="G23" s="2"/>
      <c r="H23" s="2"/>
    </row>
    <row r="24" spans="1:8" ht="14.25">
      <c r="A24" s="2" t="s">
        <v>3</v>
      </c>
      <c r="B24" s="2"/>
      <c r="C24" s="36" t="s">
        <v>35</v>
      </c>
      <c r="D24" s="36"/>
      <c r="E24" s="2" t="s">
        <v>36</v>
      </c>
      <c r="F24" s="2"/>
      <c r="G24" s="2"/>
      <c r="H24" s="2"/>
    </row>
    <row r="25" spans="1:8" ht="14.25">
      <c r="A25" s="1" t="s">
        <v>2</v>
      </c>
      <c r="B25" s="1"/>
      <c r="C25" s="1"/>
      <c r="D25" s="1"/>
      <c r="E25" s="1"/>
      <c r="F25" s="1"/>
      <c r="G25" s="2"/>
      <c r="H25" s="2"/>
    </row>
    <row r="26" spans="1:8" ht="14.25">
      <c r="A26" s="2" t="s">
        <v>7</v>
      </c>
      <c r="B26" s="2"/>
      <c r="C26" s="2"/>
      <c r="D26" s="2"/>
      <c r="E26" s="2"/>
      <c r="F26" s="2"/>
      <c r="G26" s="4"/>
      <c r="H26" s="4"/>
    </row>
  </sheetData>
  <sheetProtection/>
  <mergeCells count="37">
    <mergeCell ref="C21:D21"/>
    <mergeCell ref="E21:H21"/>
    <mergeCell ref="C24:D24"/>
    <mergeCell ref="A17:B18"/>
    <mergeCell ref="C18:D18"/>
    <mergeCell ref="E18:H18"/>
    <mergeCell ref="C19:D19"/>
    <mergeCell ref="E19:H19"/>
    <mergeCell ref="A20:B20"/>
    <mergeCell ref="C20:D20"/>
    <mergeCell ref="E20:H20"/>
    <mergeCell ref="H9:H10"/>
    <mergeCell ref="I9:I10"/>
    <mergeCell ref="A7:A10"/>
    <mergeCell ref="B7:D7"/>
    <mergeCell ref="B8:D8"/>
    <mergeCell ref="E7:G8"/>
    <mergeCell ref="O9:O10"/>
    <mergeCell ref="Q9:Q10"/>
    <mergeCell ref="H7:J8"/>
    <mergeCell ref="K7:K10"/>
    <mergeCell ref="L7:R8"/>
    <mergeCell ref="B9:B10"/>
    <mergeCell ref="C9:C10"/>
    <mergeCell ref="E9:E10"/>
    <mergeCell ref="F9:F10"/>
    <mergeCell ref="G9:G10"/>
    <mergeCell ref="R9:R10"/>
    <mergeCell ref="A1:R1"/>
    <mergeCell ref="A2:R2"/>
    <mergeCell ref="A5:R5"/>
    <mergeCell ref="A3:R4"/>
    <mergeCell ref="P9:P10"/>
    <mergeCell ref="J9:J10"/>
    <mergeCell ref="L9:L10"/>
    <mergeCell ref="M9:M10"/>
    <mergeCell ref="N9:N10"/>
  </mergeCells>
  <printOptions/>
  <pageMargins left="0.7086614173228347" right="0.7086614173228347" top="0.35433070866141736" bottom="0.31496062992125984"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Пользователь</cp:lastModifiedBy>
  <cp:lastPrinted>2019-12-23T16:21:36Z</cp:lastPrinted>
  <dcterms:created xsi:type="dcterms:W3CDTF">2016-06-22T07:13:33Z</dcterms:created>
  <dcterms:modified xsi:type="dcterms:W3CDTF">2019-12-25T11:22:51Z</dcterms:modified>
  <cp:category/>
  <cp:version/>
  <cp:contentType/>
  <cp:contentStatus/>
</cp:coreProperties>
</file>